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 Marvolo Riddle\Desktop\"/>
    </mc:Choice>
  </mc:AlternateContent>
  <xr:revisionPtr revIDLastSave="0" documentId="13_ncr:1_{9EEB9B3E-991B-4EA9-BE9B-C7949C60A739}" xr6:coauthVersionLast="34" xr6:coauthVersionMax="34" xr10:uidLastSave="{00000000-0000-0000-0000-000000000000}"/>
  <bookViews>
    <workbookView xWindow="0" yWindow="0" windowWidth="23040" windowHeight="9660" xr2:uid="{D9E70EC7-3F67-4C10-AF15-DC76F93A1D25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5" i="1"/>
  <c r="D2" i="1"/>
  <c r="D3" i="1"/>
  <c r="D4" i="1"/>
  <c r="D6" i="1"/>
  <c r="D7" i="1"/>
  <c r="D8" i="1"/>
  <c r="D9" i="1"/>
  <c r="D10" i="1"/>
  <c r="D11" i="1"/>
  <c r="D12" i="1"/>
  <c r="D13" i="1"/>
  <c r="F19" i="1" l="1"/>
</calcChain>
</file>

<file path=xl/sharedStrings.xml><?xml version="1.0" encoding="utf-8"?>
<sst xmlns="http://schemas.openxmlformats.org/spreadsheetml/2006/main" count="48" uniqueCount="38">
  <si>
    <t>Item</t>
  </si>
  <si>
    <t>Qty</t>
  </si>
  <si>
    <t>Price</t>
  </si>
  <si>
    <t>Subtotal</t>
  </si>
  <si>
    <t>Supplier</t>
  </si>
  <si>
    <t>Home Depot</t>
  </si>
  <si>
    <t>Capacitor, 1000 uF, set of 5</t>
  </si>
  <si>
    <t>URL</t>
  </si>
  <si>
    <t>Resistors, Variety Pack</t>
  </si>
  <si>
    <t>Amazon</t>
  </si>
  <si>
    <t>https://www.amazon.com/TecUnite-1000-Pieces-Values-Resistor/dp/B07BVTFCHP/ref=sr_1_2_sspa?s=industrial&amp;ie=UTF8&amp;qid=1530404121&amp;sr=1-2-spons&amp;keywords=resistor+200+ohm&amp;psc=1</t>
  </si>
  <si>
    <t>https://www.amazon.com/McIgIcM-Photoresistor-Dependent-Resistor-Sensitive/dp/B074XPS414/ref=sr_1_6?s=industrial&amp;ie=UTF8&amp;qid=1530404322&amp;sr=1-6&amp;keywords=photoresistor</t>
  </si>
  <si>
    <t>Photoresistor, pack of 100</t>
  </si>
  <si>
    <t>https://www.amazon.com/Saim-Celsius-Aluminum-Electrolytic-Capacitors/dp/B00JFOQUBU</t>
  </si>
  <si>
    <t>https://www.amazon.com/Machine-Stainless-Bright-Finish-Quantity/dp/B01LWVIE7T/ref=sr_1_4?s=industrial&amp;ie=UTF8&amp;qid=1530411891&amp;sr=1-4&amp;keywords=6-32+hex+nut</t>
  </si>
  <si>
    <t>6-32 hex nut</t>
  </si>
  <si>
    <t>https://www.amazon.com/Stainless-Steel-Machine-Screw-Washer/dp/B01DHA35GA/ref=sr_1_4?s=industrial&amp;ie=UTF8&amp;qid=1530412006&amp;sr=1-4&amp;keywords=6-32+washer</t>
  </si>
  <si>
    <t>6-32 Washer, 1000</t>
  </si>
  <si>
    <t>6-32 1 1/2" Oval head Phillips machine screw, 1000</t>
  </si>
  <si>
    <t>https://www.amazon.com/MACHINE-SCREWS-PHILIPS-COARSE-Thread/dp/B01MZBFWJA/ref=sr_1_7?s=industrial&amp;ie=UTF8&amp;qid=1530412259&amp;sr=1-7&amp;keywords=6-32+1%22+machine+screw+quantity+1000</t>
  </si>
  <si>
    <t>Plywood, 11/32", 4' x 8'</t>
  </si>
  <si>
    <t>2x C battery holder w leads</t>
  </si>
  <si>
    <t>LED, 120 degree viewing angle, 100</t>
  </si>
  <si>
    <t>TBD</t>
  </si>
  <si>
    <t>SPDT Knife Switch</t>
  </si>
  <si>
    <t>DC Piezo Active Buzzer w leads, 6</t>
  </si>
  <si>
    <t>eBay</t>
  </si>
  <si>
    <t>https://www.ebay.com/itm/SPDT-Knife-Switch/221736555475?hash=item33a08753d3:g:au0AAOSwrklVIpOR</t>
  </si>
  <si>
    <t>https://www.ebay.com/itm/1-Pcs-2-x-C-Size-Battery-Holder-Case-3V-DC-Box-With-Wire-Lead-/182978602703</t>
  </si>
  <si>
    <t>https://www.amazon.com/OdiySurveil-30x15mm-Active-Electronic-Buzzer/dp/B076FVGT1C/ref=sr_1_3?s=industrial&amp;ie=UTF8&amp;qid=1530413668&amp;sr=1-3&amp;keywords=active+buzzer+dc</t>
  </si>
  <si>
    <t>160 boards = 10 for 16 teachers</t>
  </si>
  <si>
    <t>Estimated Tax</t>
  </si>
  <si>
    <t>Estimated Shipping</t>
  </si>
  <si>
    <t>Solder, 0.6 mm lead-free</t>
  </si>
  <si>
    <t>https://www.amazon.com/gp/slredirect/picassoRedirect.html/ref=pa_sp_atf_industrial_sr_pg1_1?ie=UTF8&amp;adId=A04761002Q9TQIA80B7YK&amp;url=https%3A%2F%2Fwww.amazon.com%2FMudder-Solder-Electrical-Soldering-0-22lbs%2Fdp%2FB01B61TWGY%2Fref%3Dsr_1_1_sspa%3Fs%3Dindustrial%26ie%3DUTF8%26qid%3D1530414441%26sr%3D1-1-spons%26keywords%3Dsolder%26psc%3D1&amp;qualifier=1530414441&amp;id=84010801328364&amp;widgetName=sp_atf</t>
  </si>
  <si>
    <t>https://www.homedepot.com/p/11-32-in-or-3-8-in-x-4-ft-x-8-ft-BC-Sanded-Pine-Plywood-166022/100094072</t>
  </si>
  <si>
    <t>TOTAL</t>
  </si>
  <si>
    <t>Jumper Wire, 6" 100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</si>
</sst>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CCEA-48C0-4C4B-8B85-90AE753B8AAC}">
  <dimension ref="A1:N25"/>
  <sheetViews>
    <sheetView tabSelected="1" workbookViewId="0">
      <selection activeCell="F5" sqref="F5"/>
    </sheetView>
  </sheetViews>
  <sheetFormatPr defaultRowHeight="14.4" x14ac:dyDescent="0.3"/>
  <cols>
    <col min="1" max="1" width="30.21875" customWidth="1"/>
    <col min="2" max="2" width="4.6640625" customWidth="1"/>
    <col min="3" max="3" width="8.88671875" style="1"/>
    <col min="5" max="5" width="11.33203125" bestFit="1" customWidth="1"/>
    <col min="6" max="6" width="27.5546875" customWidth="1"/>
  </cols>
  <sheetData>
    <row r="1" spans="1:6" x14ac:dyDescent="0.3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t="s">
        <v>7</v>
      </c>
    </row>
    <row r="2" spans="1:6" x14ac:dyDescent="0.3">
      <c r="A2" s="3" t="s">
        <v>20</v>
      </c>
      <c r="B2" s="3">
        <v>5</v>
      </c>
      <c r="C2" s="5">
        <v>22.53</v>
      </c>
      <c r="D2" s="5">
        <f>B2*C2</f>
        <v>112.65</v>
      </c>
      <c r="E2" s="3" t="s">
        <v>5</v>
      </c>
      <c r="F2" s="7" t="s">
        <v>35</v>
      </c>
    </row>
    <row r="3" spans="1:6" x14ac:dyDescent="0.3">
      <c r="A3" s="3" t="s">
        <v>18</v>
      </c>
      <c r="B3" s="3">
        <v>5</v>
      </c>
      <c r="C3" s="5">
        <v>40.159999999999997</v>
      </c>
      <c r="D3" s="5">
        <f t="shared" ref="D3:D14" si="0">B3*C3</f>
        <v>200.79999999999998</v>
      </c>
      <c r="E3" s="3" t="s">
        <v>9</v>
      </c>
      <c r="F3" s="7" t="s">
        <v>19</v>
      </c>
    </row>
    <row r="4" spans="1:6" x14ac:dyDescent="0.3">
      <c r="A4" s="3" t="s">
        <v>17</v>
      </c>
      <c r="B4" s="3">
        <v>5</v>
      </c>
      <c r="C4" s="5">
        <v>16.989999999999998</v>
      </c>
      <c r="D4" s="5">
        <f t="shared" si="0"/>
        <v>84.949999999999989</v>
      </c>
      <c r="E4" s="3" t="s">
        <v>9</v>
      </c>
      <c r="F4" s="7" t="s">
        <v>16</v>
      </c>
    </row>
    <row r="5" spans="1:6" x14ac:dyDescent="0.3">
      <c r="A5" s="3" t="s">
        <v>15</v>
      </c>
      <c r="B5" s="3">
        <v>42</v>
      </c>
      <c r="C5" s="5">
        <v>8</v>
      </c>
      <c r="D5" s="5">
        <f t="shared" si="0"/>
        <v>336</v>
      </c>
      <c r="E5" s="3" t="s">
        <v>9</v>
      </c>
      <c r="F5" s="7" t="s">
        <v>14</v>
      </c>
    </row>
    <row r="6" spans="1:6" x14ac:dyDescent="0.3">
      <c r="A6" s="3" t="s">
        <v>6</v>
      </c>
      <c r="B6" s="3">
        <v>32</v>
      </c>
      <c r="C6" s="5">
        <v>5.99</v>
      </c>
      <c r="D6" s="5">
        <f t="shared" si="0"/>
        <v>191.68</v>
      </c>
      <c r="E6" s="3" t="s">
        <v>9</v>
      </c>
      <c r="F6" s="7" t="s">
        <v>13</v>
      </c>
    </row>
    <row r="7" spans="1:6" x14ac:dyDescent="0.3">
      <c r="A7" s="3" t="s">
        <v>8</v>
      </c>
      <c r="B7" s="3">
        <v>16</v>
      </c>
      <c r="C7" s="5">
        <v>9.99</v>
      </c>
      <c r="D7" s="5">
        <f t="shared" si="0"/>
        <v>159.84</v>
      </c>
      <c r="E7" s="3" t="s">
        <v>9</v>
      </c>
      <c r="F7" s="7" t="s">
        <v>10</v>
      </c>
    </row>
    <row r="8" spans="1:6" x14ac:dyDescent="0.3">
      <c r="A8" s="3" t="s">
        <v>12</v>
      </c>
      <c r="B8" s="3">
        <v>2</v>
      </c>
      <c r="C8" s="5">
        <v>7.99</v>
      </c>
      <c r="D8" s="5">
        <f t="shared" si="0"/>
        <v>15.98</v>
      </c>
      <c r="E8" s="3" t="s">
        <v>9</v>
      </c>
      <c r="F8" s="7" t="s">
        <v>11</v>
      </c>
    </row>
    <row r="9" spans="1:6" x14ac:dyDescent="0.3">
      <c r="A9" s="3" t="s">
        <v>22</v>
      </c>
      <c r="B9" s="3">
        <v>4</v>
      </c>
      <c r="C9" s="5">
        <v>5.5</v>
      </c>
      <c r="D9" s="5">
        <f t="shared" si="0"/>
        <v>22</v>
      </c>
      <c r="E9" s="3" t="s">
        <v>23</v>
      </c>
      <c r="F9" s="7" t="s">
        <v>23</v>
      </c>
    </row>
    <row r="10" spans="1:6" x14ac:dyDescent="0.3">
      <c r="A10" s="3" t="s">
        <v>21</v>
      </c>
      <c r="B10" s="3">
        <v>160</v>
      </c>
      <c r="C10" s="5">
        <v>1</v>
      </c>
      <c r="D10" s="5">
        <f t="shared" si="0"/>
        <v>160</v>
      </c>
      <c r="E10" s="3" t="s">
        <v>26</v>
      </c>
      <c r="F10" s="7" t="s">
        <v>28</v>
      </c>
    </row>
    <row r="11" spans="1:6" x14ac:dyDescent="0.3">
      <c r="A11" s="3" t="s">
        <v>24</v>
      </c>
      <c r="B11" s="3">
        <v>160</v>
      </c>
      <c r="C11" s="5">
        <v>3</v>
      </c>
      <c r="D11" s="5">
        <f t="shared" si="0"/>
        <v>480</v>
      </c>
      <c r="E11" s="3" t="s">
        <v>26</v>
      </c>
      <c r="F11" s="7" t="s">
        <v>27</v>
      </c>
    </row>
    <row r="12" spans="1:6" x14ac:dyDescent="0.3">
      <c r="A12" s="3" t="s">
        <v>25</v>
      </c>
      <c r="B12" s="3">
        <v>27</v>
      </c>
      <c r="C12" s="5">
        <v>9.89</v>
      </c>
      <c r="D12" s="5">
        <f t="shared" si="0"/>
        <v>267.03000000000003</v>
      </c>
      <c r="E12" s="3" t="s">
        <v>9</v>
      </c>
      <c r="F12" s="7" t="s">
        <v>29</v>
      </c>
    </row>
    <row r="13" spans="1:6" x14ac:dyDescent="0.3">
      <c r="A13" s="3" t="s">
        <v>33</v>
      </c>
      <c r="B13" s="3">
        <v>2</v>
      </c>
      <c r="C13" s="5">
        <v>10.99</v>
      </c>
      <c r="D13" s="5">
        <f t="shared" si="0"/>
        <v>21.98</v>
      </c>
      <c r="E13" s="3" t="s">
        <v>9</v>
      </c>
      <c r="F13" s="7" t="s">
        <v>34</v>
      </c>
    </row>
    <row r="14" spans="1:6" x14ac:dyDescent="0.3">
      <c r="A14" s="3" t="s">
        <v>37</v>
      </c>
      <c r="B14" s="3">
        <v>16</v>
      </c>
      <c r="C14" s="5">
        <v>7.29</v>
      </c>
      <c r="D14" s="5">
        <f t="shared" si="0"/>
        <v>116.64</v>
      </c>
      <c r="E14" s="3" t="s">
        <v>9</v>
      </c>
    </row>
    <row r="15" spans="1:6" x14ac:dyDescent="0.3">
      <c r="A15" s="3"/>
      <c r="B15" s="3"/>
      <c r="C15" s="5"/>
      <c r="D15" s="5"/>
      <c r="E15" s="3"/>
    </row>
    <row r="16" spans="1:6" x14ac:dyDescent="0.3">
      <c r="A16" s="3" t="s">
        <v>31</v>
      </c>
      <c r="B16" s="3">
        <v>1</v>
      </c>
      <c r="C16" s="5"/>
      <c r="D16" s="5">
        <v>120</v>
      </c>
      <c r="E16" s="3"/>
    </row>
    <row r="17" spans="1:14" x14ac:dyDescent="0.3">
      <c r="A17" s="3" t="s">
        <v>32</v>
      </c>
      <c r="B17" s="3">
        <v>1</v>
      </c>
      <c r="C17" s="5"/>
      <c r="D17" s="5">
        <v>50</v>
      </c>
      <c r="E17" s="3"/>
    </row>
    <row r="18" spans="1:14" x14ac:dyDescent="0.3">
      <c r="A18" s="3"/>
      <c r="B18" s="3"/>
      <c r="C18" s="5"/>
      <c r="D18" s="5"/>
      <c r="E18" s="3"/>
      <c r="F18" s="3" t="s">
        <v>30</v>
      </c>
    </row>
    <row r="19" spans="1:14" ht="25.8" x14ac:dyDescent="0.5">
      <c r="A19" s="3"/>
      <c r="B19" s="3"/>
      <c r="C19" s="5"/>
      <c r="D19" s="5"/>
      <c r="E19" s="3" t="s">
        <v>36</v>
      </c>
      <c r="F19" s="6">
        <f>SUM($D:$D)</f>
        <v>2339.5499999999997</v>
      </c>
    </row>
    <row r="20" spans="1:14" x14ac:dyDescent="0.3">
      <c r="C20" s="2"/>
      <c r="D20" s="2"/>
    </row>
    <row r="21" spans="1:14" x14ac:dyDescent="0.3">
      <c r="C21" s="2"/>
      <c r="D21" s="2"/>
      <c r="N21">
        <v>16</v>
      </c>
    </row>
    <row r="22" spans="1:14" x14ac:dyDescent="0.3">
      <c r="C22" s="2"/>
      <c r="D22" s="2"/>
    </row>
    <row r="23" spans="1:14" x14ac:dyDescent="0.3">
      <c r="C23" s="2"/>
      <c r="D23" s="2"/>
    </row>
    <row r="24" spans="1:14" x14ac:dyDescent="0.3">
      <c r="C24" s="2"/>
      <c r="D24" s="2"/>
    </row>
    <row r="25" spans="1:14" x14ac:dyDescent="0.3">
      <c r="D2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Marvolo Riddle</dc:creator>
  <cp:lastModifiedBy>Tom Marvolo Riddle</cp:lastModifiedBy>
  <dcterms:created xsi:type="dcterms:W3CDTF">2018-07-01T00:03:32Z</dcterms:created>
  <dcterms:modified xsi:type="dcterms:W3CDTF">2018-07-02T01:09:46Z</dcterms:modified>
</cp:coreProperties>
</file>